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6585"/>
  </bookViews>
  <sheets>
    <sheet name="web_2013" sheetId="1" r:id="rId1"/>
  </sheets>
  <calcPr calcId="145621"/>
</workbook>
</file>

<file path=xl/calcChain.xml><?xml version="1.0" encoding="utf-8"?>
<calcChain xmlns="http://schemas.openxmlformats.org/spreadsheetml/2006/main">
  <c r="D9" i="1" l="1"/>
  <c r="S9" i="1"/>
  <c r="S8" i="1"/>
  <c r="M8" i="1"/>
  <c r="K8" i="1"/>
  <c r="E8" i="1"/>
  <c r="D8" i="1"/>
  <c r="T8" i="1"/>
  <c r="P9" i="1"/>
  <c r="L9" i="1"/>
  <c r="T9" i="1"/>
  <c r="F8" i="1"/>
  <c r="N8" i="1"/>
  <c r="E9" i="1"/>
  <c r="M9" i="1"/>
  <c r="G8" i="1"/>
  <c r="O8" i="1"/>
  <c r="F9" i="1"/>
  <c r="N9" i="1"/>
  <c r="H8" i="1"/>
  <c r="P8" i="1"/>
  <c r="G9" i="1"/>
  <c r="O9" i="1"/>
  <c r="I8" i="1"/>
  <c r="Q8" i="1"/>
  <c r="H9" i="1"/>
  <c r="J8" i="1"/>
  <c r="R8" i="1"/>
  <c r="I9" i="1"/>
  <c r="Q9" i="1"/>
  <c r="J9" i="1"/>
  <c r="R9" i="1"/>
  <c r="L8" i="1"/>
  <c r="K9" i="1"/>
</calcChain>
</file>

<file path=xl/sharedStrings.xml><?xml version="1.0" encoding="utf-8"?>
<sst xmlns="http://schemas.openxmlformats.org/spreadsheetml/2006/main" count="10" uniqueCount="10">
  <si>
    <t>A nagyzh-k osztályozása: 1,2,3,4,5</t>
  </si>
  <si>
    <t>A vizsgadolgozat osztályozása: 1,2,3,4,5</t>
  </si>
  <si>
    <t>A végső jegy kialakításának menete:</t>
  </si>
  <si>
    <t>vizsgajegy:</t>
  </si>
  <si>
    <t>Három legjobb kiszh</t>
  </si>
  <si>
    <t>nagyzh:</t>
  </si>
  <si>
    <t>kiszh számít</t>
  </si>
  <si>
    <t>nagyzh számít</t>
  </si>
  <si>
    <r>
      <t xml:space="preserve">A kiszh-k (beugrók) osztályozása: 0 vagy 5. A három legjobb átlagának legalább kettesnek kell lennie, ezért </t>
    </r>
    <r>
      <rPr>
        <b/>
        <sz val="11"/>
        <color indexed="8"/>
        <rFont val="Calibri"/>
        <family val="2"/>
        <charset val="238"/>
      </rPr>
      <t>legalább két hibátlan beugrót kell produkálni</t>
    </r>
    <r>
      <rPr>
        <sz val="11"/>
        <color theme="1"/>
        <rFont val="Calibri"/>
        <family val="2"/>
        <charset val="238"/>
        <scheme val="minor"/>
      </rPr>
      <t>.</t>
    </r>
  </si>
  <si>
    <t>kiszh átl.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</si>
</sst>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225425</xdr:colOff>
      <xdr:row>6</xdr:row>
      <xdr:rowOff>158750</xdr:rowOff>
    </xdr:from>
    <xdr:to>
      <xdr:col>6</xdr:col>
      <xdr:colOff>6350</xdr:colOff>
      <xdr:row>9</xdr:row>
      <xdr:rowOff>0</xdr:rowOff>
    </xdr:to>
    <xdr:sp macro="" textlink="">
      <xdr:nvSpPr>
        <xdr:cNvPr id="2" name="Ellipszis 1"/>
        <xdr:cNvSpPr/>
      </xdr:nvSpPr>
      <xdr:spPr>
        <a:xfrm>
          <a:off x="2225675" y="1263650"/>
          <a:ext cx="307975" cy="393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hu-HU" sz="1100"/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18</xdr:col>
      <xdr:colOff>28575</xdr:colOff>
      <xdr:row>9</xdr:row>
      <xdr:rowOff>0</xdr:rowOff>
    </xdr:to>
    <xdr:sp macro="" textlink="">
      <xdr:nvSpPr>
        <xdr:cNvPr id="3" name="Ellipszis 2"/>
        <xdr:cNvSpPr/>
      </xdr:nvSpPr>
      <xdr:spPr>
        <a:xfrm>
          <a:off x="5530850" y="1285875"/>
          <a:ext cx="301625" cy="3714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hu-HU" sz="1100"/>
        </a:p>
      </xdr:txBody>
    </xdr:sp>
    <xdr:clientData/>
  </xdr:twoCellAnchor>
  <xdr:twoCellAnchor>
    <xdr:from>
      <xdr:col>5</xdr:col>
      <xdr:colOff>38100</xdr:colOff>
      <xdr:row>8</xdr:row>
      <xdr:rowOff>9525</xdr:rowOff>
    </xdr:from>
    <xdr:to>
      <xdr:col>6</xdr:col>
      <xdr:colOff>190500</xdr:colOff>
      <xdr:row>9</xdr:row>
      <xdr:rowOff>0</xdr:rowOff>
    </xdr:to>
    <xdr:sp macro="" textlink="">
      <xdr:nvSpPr>
        <xdr:cNvPr id="4" name="Ellipszis 3"/>
        <xdr:cNvSpPr/>
      </xdr:nvSpPr>
      <xdr:spPr>
        <a:xfrm>
          <a:off x="2292350" y="1482725"/>
          <a:ext cx="434975" cy="1746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hu-HU" sz="1100"/>
        </a:p>
      </xdr:txBody>
    </xdr:sp>
    <xdr:clientData/>
  </xdr:twoCellAnchor>
  <xdr:twoCellAnchor>
    <xdr:from>
      <xdr:col>16</xdr:col>
      <xdr:colOff>53975</xdr:colOff>
      <xdr:row>7</xdr:row>
      <xdr:rowOff>0</xdr:rowOff>
    </xdr:from>
    <xdr:to>
      <xdr:col>17</xdr:col>
      <xdr:colOff>196850</xdr:colOff>
      <xdr:row>8</xdr:row>
      <xdr:rowOff>9525</xdr:rowOff>
    </xdr:to>
    <xdr:sp macro="" textlink="">
      <xdr:nvSpPr>
        <xdr:cNvPr id="5" name="Ellipszis 4"/>
        <xdr:cNvSpPr/>
      </xdr:nvSpPr>
      <xdr:spPr>
        <a:xfrm>
          <a:off x="5311775" y="1285875"/>
          <a:ext cx="434975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hu-HU" sz="1100"/>
        </a:p>
      </xdr:txBody>
    </xdr:sp>
    <xdr:clientData/>
  </xdr:twoCellAnchor>
  <xdr:twoCellAnchor>
    <xdr:from>
      <xdr:col>17</xdr:col>
      <xdr:colOff>53975</xdr:colOff>
      <xdr:row>8</xdr:row>
      <xdr:rowOff>0</xdr:rowOff>
    </xdr:from>
    <xdr:to>
      <xdr:col>18</xdr:col>
      <xdr:colOff>196850</xdr:colOff>
      <xdr:row>9</xdr:row>
      <xdr:rowOff>0</xdr:rowOff>
    </xdr:to>
    <xdr:sp macro="" textlink="">
      <xdr:nvSpPr>
        <xdr:cNvPr id="6" name="Ellipszis 5"/>
        <xdr:cNvSpPr/>
      </xdr:nvSpPr>
      <xdr:spPr>
        <a:xfrm>
          <a:off x="5584825" y="1470025"/>
          <a:ext cx="434975" cy="187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hu-HU" sz="1100"/>
        </a:p>
      </xdr:txBody>
    </xdr:sp>
    <xdr:clientData/>
  </xdr:twoCellAnchor>
  <xdr:twoCellAnchor>
    <xdr:from>
      <xdr:col>4</xdr:col>
      <xdr:colOff>53975</xdr:colOff>
      <xdr:row>6</xdr:row>
      <xdr:rowOff>177800</xdr:rowOff>
    </xdr:from>
    <xdr:to>
      <xdr:col>5</xdr:col>
      <xdr:colOff>196850</xdr:colOff>
      <xdr:row>8</xdr:row>
      <xdr:rowOff>12700</xdr:rowOff>
    </xdr:to>
    <xdr:sp macro="" textlink="">
      <xdr:nvSpPr>
        <xdr:cNvPr id="7" name="Ellipszis 6"/>
        <xdr:cNvSpPr/>
      </xdr:nvSpPr>
      <xdr:spPr>
        <a:xfrm>
          <a:off x="2035175" y="1282700"/>
          <a:ext cx="434975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hu-HU" sz="1100"/>
        </a:p>
      </xdr:txBody>
    </xdr:sp>
    <xdr:clientData/>
  </xdr:twoCellAnchor>
  <xdr:twoCellAnchor>
    <xdr:from>
      <xdr:col>10</xdr:col>
      <xdr:colOff>57150</xdr:colOff>
      <xdr:row>7</xdr:row>
      <xdr:rowOff>0</xdr:rowOff>
    </xdr:from>
    <xdr:to>
      <xdr:col>11</xdr:col>
      <xdr:colOff>209550</xdr:colOff>
      <xdr:row>8</xdr:row>
      <xdr:rowOff>19050</xdr:rowOff>
    </xdr:to>
    <xdr:sp macro="" textlink="">
      <xdr:nvSpPr>
        <xdr:cNvPr id="8" name="Ellipszis 7"/>
        <xdr:cNvSpPr/>
      </xdr:nvSpPr>
      <xdr:spPr>
        <a:xfrm>
          <a:off x="3676650" y="1289050"/>
          <a:ext cx="434975" cy="203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hu-HU" sz="1100"/>
        </a:p>
      </xdr:txBody>
    </xdr:sp>
    <xdr:clientData/>
  </xdr:twoCellAnchor>
  <xdr:twoCellAnchor>
    <xdr:from>
      <xdr:col>11</xdr:col>
      <xdr:colOff>0</xdr:colOff>
      <xdr:row>6</xdr:row>
      <xdr:rowOff>180975</xdr:rowOff>
    </xdr:from>
    <xdr:to>
      <xdr:col>12</xdr:col>
      <xdr:colOff>28575</xdr:colOff>
      <xdr:row>9</xdr:row>
      <xdr:rowOff>0</xdr:rowOff>
    </xdr:to>
    <xdr:sp macro="" textlink="">
      <xdr:nvSpPr>
        <xdr:cNvPr id="9" name="Ellipszis 8"/>
        <xdr:cNvSpPr/>
      </xdr:nvSpPr>
      <xdr:spPr>
        <a:xfrm>
          <a:off x="3892550" y="1276350"/>
          <a:ext cx="301625" cy="381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hu-HU" sz="1100"/>
        </a:p>
      </xdr:txBody>
    </xdr:sp>
    <xdr:clientData/>
  </xdr:twoCellAnchor>
  <xdr:twoCellAnchor>
    <xdr:from>
      <xdr:col>22</xdr:col>
      <xdr:colOff>219075</xdr:colOff>
      <xdr:row>2</xdr:row>
      <xdr:rowOff>114300</xdr:rowOff>
    </xdr:from>
    <xdr:to>
      <xdr:col>23</xdr:col>
      <xdr:colOff>200025</xdr:colOff>
      <xdr:row>4</xdr:row>
      <xdr:rowOff>161925</xdr:rowOff>
    </xdr:to>
    <xdr:sp macro="" textlink="">
      <xdr:nvSpPr>
        <xdr:cNvPr id="11" name="Ellipszis 10"/>
        <xdr:cNvSpPr/>
      </xdr:nvSpPr>
      <xdr:spPr>
        <a:xfrm>
          <a:off x="7124700" y="482600"/>
          <a:ext cx="254000" cy="4064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hu-HU" sz="1100"/>
        </a:p>
      </xdr:txBody>
    </xdr:sp>
    <xdr:clientData/>
  </xdr:twoCellAnchor>
  <xdr:twoCellAnchor>
    <xdr:from>
      <xdr:col>22</xdr:col>
      <xdr:colOff>123825</xdr:colOff>
      <xdr:row>6</xdr:row>
      <xdr:rowOff>3175</xdr:rowOff>
    </xdr:from>
    <xdr:to>
      <xdr:col>23</xdr:col>
      <xdr:colOff>212725</xdr:colOff>
      <xdr:row>7</xdr:row>
      <xdr:rowOff>15875</xdr:rowOff>
    </xdr:to>
    <xdr:sp macro="" textlink="">
      <xdr:nvSpPr>
        <xdr:cNvPr id="12" name="Ellipszis 11"/>
        <xdr:cNvSpPr/>
      </xdr:nvSpPr>
      <xdr:spPr>
        <a:xfrm>
          <a:off x="7029450" y="1108075"/>
          <a:ext cx="36195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workbookViewId="0">
      <selection activeCell="M13" sqref="M13"/>
    </sheetView>
  </sheetViews>
  <sheetFormatPr defaultColWidth="3.85546875" defaultRowHeight="15" x14ac:dyDescent="0.25"/>
  <cols>
    <col min="1" max="4" width="7.140625" customWidth="1"/>
    <col min="27" max="27" width="4.28515625" bestFit="1" customWidth="1"/>
  </cols>
  <sheetData>
    <row r="1" spans="1:27" x14ac:dyDescent="0.25">
      <c r="A1" t="s">
        <v>8</v>
      </c>
    </row>
    <row r="2" spans="1:27" x14ac:dyDescent="0.25">
      <c r="A2" t="s">
        <v>0</v>
      </c>
    </row>
    <row r="3" spans="1:27" x14ac:dyDescent="0.25">
      <c r="A3" t="s">
        <v>1</v>
      </c>
    </row>
    <row r="4" spans="1:27" x14ac:dyDescent="0.25">
      <c r="A4" t="s">
        <v>2</v>
      </c>
      <c r="Y4" s="10" t="s">
        <v>6</v>
      </c>
    </row>
    <row r="6" spans="1:27" x14ac:dyDescent="0.25">
      <c r="A6" s="1"/>
      <c r="B6" s="2"/>
      <c r="C6" s="2"/>
      <c r="D6" s="3" t="s">
        <v>3</v>
      </c>
      <c r="E6" s="2">
        <v>2</v>
      </c>
      <c r="F6" s="2">
        <v>2</v>
      </c>
      <c r="G6" s="4">
        <v>2</v>
      </c>
      <c r="H6" s="5">
        <v>2</v>
      </c>
      <c r="I6" s="4">
        <v>3</v>
      </c>
      <c r="J6" s="4">
        <v>3</v>
      </c>
      <c r="K6" s="4">
        <v>3</v>
      </c>
      <c r="L6" s="5">
        <v>3</v>
      </c>
      <c r="M6" s="4">
        <v>4</v>
      </c>
      <c r="N6" s="4">
        <v>4</v>
      </c>
      <c r="O6" s="4">
        <v>4</v>
      </c>
      <c r="P6" s="5">
        <v>4</v>
      </c>
      <c r="Q6" s="4">
        <v>5</v>
      </c>
      <c r="R6" s="4">
        <v>5</v>
      </c>
      <c r="S6" s="4">
        <v>5</v>
      </c>
      <c r="T6" s="6">
        <v>5</v>
      </c>
    </row>
    <row r="7" spans="1:27" x14ac:dyDescent="0.25">
      <c r="A7" s="12"/>
      <c r="B7" s="7" t="s">
        <v>4</v>
      </c>
      <c r="C7" s="13"/>
      <c r="D7" s="7" t="s">
        <v>5</v>
      </c>
      <c r="E7" s="7">
        <v>2</v>
      </c>
      <c r="F7" s="7">
        <v>3</v>
      </c>
      <c r="G7" s="7">
        <v>4</v>
      </c>
      <c r="H7" s="8">
        <v>5</v>
      </c>
      <c r="I7" s="7">
        <v>2</v>
      </c>
      <c r="J7" s="7">
        <v>3</v>
      </c>
      <c r="K7" s="7">
        <v>4</v>
      </c>
      <c r="L7" s="8">
        <v>5</v>
      </c>
      <c r="M7" s="7">
        <v>2</v>
      </c>
      <c r="N7" s="7">
        <v>3</v>
      </c>
      <c r="O7" s="7">
        <v>4</v>
      </c>
      <c r="P7" s="8">
        <v>5</v>
      </c>
      <c r="Q7" s="7">
        <v>2</v>
      </c>
      <c r="R7" s="7">
        <v>3</v>
      </c>
      <c r="S7" s="7">
        <v>4</v>
      </c>
      <c r="T7" s="9">
        <v>5</v>
      </c>
      <c r="Y7" s="10" t="s">
        <v>7</v>
      </c>
    </row>
    <row r="8" spans="1:27" x14ac:dyDescent="0.25">
      <c r="A8" s="1">
        <v>5</v>
      </c>
      <c r="B8" s="2">
        <v>5</v>
      </c>
      <c r="C8" s="14">
        <v>5</v>
      </c>
      <c r="D8" s="14">
        <f>AVERAGE(A8:C8)</f>
        <v>5</v>
      </c>
      <c r="E8" s="2">
        <f>ROUND(0.1*$D8+0.2*E$7+0.7*E$6,0)</f>
        <v>2</v>
      </c>
      <c r="F8" s="2">
        <f t="shared" ref="F8:T8" si="0">ROUND(0.1*$D8+0.2*F$7+0.7*F$6,0)</f>
        <v>3</v>
      </c>
      <c r="G8" s="2">
        <f t="shared" si="0"/>
        <v>3</v>
      </c>
      <c r="H8" s="5">
        <f t="shared" si="0"/>
        <v>3</v>
      </c>
      <c r="I8" s="2">
        <f t="shared" si="0"/>
        <v>3</v>
      </c>
      <c r="J8" s="2">
        <f t="shared" si="0"/>
        <v>3</v>
      </c>
      <c r="K8" s="2">
        <f t="shared" si="0"/>
        <v>3</v>
      </c>
      <c r="L8" s="5">
        <f t="shared" si="0"/>
        <v>4</v>
      </c>
      <c r="M8" s="2">
        <f t="shared" si="0"/>
        <v>4</v>
      </c>
      <c r="N8" s="2">
        <f t="shared" si="0"/>
        <v>4</v>
      </c>
      <c r="O8" s="2">
        <f t="shared" si="0"/>
        <v>4</v>
      </c>
      <c r="P8" s="5">
        <f t="shared" si="0"/>
        <v>4</v>
      </c>
      <c r="Q8" s="2">
        <f t="shared" si="0"/>
        <v>4</v>
      </c>
      <c r="R8" s="2">
        <f t="shared" si="0"/>
        <v>5</v>
      </c>
      <c r="S8" s="2">
        <f t="shared" si="0"/>
        <v>5</v>
      </c>
      <c r="T8" s="2">
        <f t="shared" si="0"/>
        <v>5</v>
      </c>
    </row>
    <row r="9" spans="1:27" x14ac:dyDescent="0.25">
      <c r="A9" s="1">
        <v>5</v>
      </c>
      <c r="B9" s="2">
        <v>5</v>
      </c>
      <c r="C9" s="5">
        <v>0</v>
      </c>
      <c r="D9" s="5">
        <f>AVERAGE(A9:C9)</f>
        <v>3.3333333333333335</v>
      </c>
      <c r="E9" s="2">
        <f t="shared" ref="E9:T9" si="1">ROUND(0.1*$D9+0.2*E$7+0.7*E$6,0)</f>
        <v>2</v>
      </c>
      <c r="F9" s="2">
        <f t="shared" si="1"/>
        <v>2</v>
      </c>
      <c r="G9" s="2">
        <f t="shared" si="1"/>
        <v>3</v>
      </c>
      <c r="H9" s="5">
        <f t="shared" si="1"/>
        <v>3</v>
      </c>
      <c r="I9" s="2">
        <f t="shared" si="1"/>
        <v>3</v>
      </c>
      <c r="J9" s="2">
        <f t="shared" si="1"/>
        <v>3</v>
      </c>
      <c r="K9" s="2">
        <f t="shared" si="1"/>
        <v>3</v>
      </c>
      <c r="L9" s="5">
        <f t="shared" si="1"/>
        <v>3</v>
      </c>
      <c r="M9" s="2">
        <f t="shared" si="1"/>
        <v>4</v>
      </c>
      <c r="N9" s="2">
        <f t="shared" si="1"/>
        <v>4</v>
      </c>
      <c r="O9" s="2">
        <f t="shared" si="1"/>
        <v>4</v>
      </c>
      <c r="P9" s="5">
        <f t="shared" si="1"/>
        <v>4</v>
      </c>
      <c r="Q9" s="2">
        <f t="shared" si="1"/>
        <v>4</v>
      </c>
      <c r="R9" s="2">
        <f t="shared" si="1"/>
        <v>4</v>
      </c>
      <c r="S9" s="2">
        <f t="shared" si="1"/>
        <v>5</v>
      </c>
      <c r="T9" s="2">
        <f t="shared" si="1"/>
        <v>5</v>
      </c>
    </row>
    <row r="10" spans="1:27" x14ac:dyDescent="0.25">
      <c r="A10" s="1"/>
      <c r="B10" s="2"/>
      <c r="C10" s="2"/>
      <c r="D10" s="2" t="s">
        <v>9</v>
      </c>
      <c r="E10" s="2"/>
      <c r="F10" s="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3" spans="1:27" x14ac:dyDescent="0.25">
      <c r="C13" s="2"/>
      <c r="D13" s="2"/>
      <c r="F13" s="4"/>
      <c r="G13" s="4"/>
      <c r="H13" s="4"/>
    </row>
    <row r="14" spans="1:27" x14ac:dyDescent="0.25">
      <c r="C14" s="2"/>
      <c r="D14" s="2"/>
      <c r="E14" s="2"/>
      <c r="F14" s="4"/>
      <c r="G14" s="4"/>
      <c r="H14" s="4"/>
    </row>
    <row r="15" spans="1:27" x14ac:dyDescent="0.25">
      <c r="C15" s="2"/>
      <c r="D15" s="2"/>
      <c r="F15" s="4"/>
      <c r="G15" s="4"/>
      <c r="H15" s="4"/>
      <c r="X15" s="2"/>
      <c r="Y15" s="4"/>
      <c r="Z15" s="4"/>
      <c r="AA15" s="11"/>
    </row>
    <row r="16" spans="1:27" x14ac:dyDescent="0.25">
      <c r="C16" s="2"/>
      <c r="D16" s="2"/>
      <c r="E16" s="2"/>
      <c r="F16" s="4"/>
      <c r="G16" s="4"/>
      <c r="H16" s="4"/>
      <c r="X16" s="2"/>
      <c r="Y16" s="4"/>
      <c r="Z16" s="4"/>
      <c r="AA16" s="11"/>
    </row>
    <row r="17" spans="24:27" x14ac:dyDescent="0.25">
      <c r="X17" s="2"/>
      <c r="Y17" s="4"/>
      <c r="Z17" s="4"/>
      <c r="AA17" s="11"/>
    </row>
    <row r="18" spans="24:27" x14ac:dyDescent="0.25">
      <c r="X18" s="2"/>
      <c r="Y18" s="4"/>
      <c r="Z18" s="4"/>
      <c r="AA18" s="11"/>
    </row>
    <row r="19" spans="24:27" x14ac:dyDescent="0.25">
      <c r="X19" s="2"/>
      <c r="Y19" s="4"/>
      <c r="Z19" s="4"/>
      <c r="AA19" s="11"/>
    </row>
    <row r="20" spans="24:27" x14ac:dyDescent="0.25">
      <c r="X20" s="2"/>
      <c r="Y20" s="4"/>
      <c r="Z20" s="4"/>
      <c r="AA20" s="11"/>
    </row>
    <row r="21" spans="24:27" x14ac:dyDescent="0.25">
      <c r="X21" s="2"/>
      <c r="Y21" s="4"/>
      <c r="Z21" s="4"/>
      <c r="AA21" s="11"/>
    </row>
    <row r="22" spans="24:27" x14ac:dyDescent="0.25">
      <c r="X22" s="2"/>
      <c r="Y22" s="4"/>
      <c r="Z22" s="4"/>
      <c r="AA22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web_2013</vt:lpstr>
    </vt:vector>
  </TitlesOfParts>
  <Company>BME VET 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</dc:creator>
  <cp:lastModifiedBy>ED</cp:lastModifiedBy>
  <dcterms:created xsi:type="dcterms:W3CDTF">2013-02-09T14:48:19Z</dcterms:created>
  <dcterms:modified xsi:type="dcterms:W3CDTF">2013-04-12T20:46:10Z</dcterms:modified>
</cp:coreProperties>
</file>